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<sst xmlns="http://schemas.openxmlformats.org/spreadsheetml/2006/main" count="112" uniqueCount="97">
  <si>
    <t xml:space="preserve">АНО "Стандарты социального питания" г. Сочи</t>
  </si>
  <si>
    <t xml:space="preserve">ВЕДОМОСТЬ КОНТРОЛЯ ЗА РАЦИОНОМ ПИТАНИЯ (НЕТТО) ЗАВТРАКИ 7-11 ЛЕТ В ТОМ ЧИСЛЕ С ОВЗ И ИНВАЛИДОВ  (СЕЗОН — ОСЕНЬ)</t>
  </si>
  <si>
    <t xml:space="preserve">Возрастная категория: 7-11 лет с 01.09.2023</t>
  </si>
  <si>
    <t xml:space="preserve">12-ти дневное</t>
  </si>
  <si>
    <t xml:space="preserve">Продуктовая группа</t>
  </si>
  <si>
    <t xml:space="preserve">Среднее</t>
  </si>
  <si>
    <t xml:space="preserve">Норма 20%-25%</t>
  </si>
  <si>
    <t xml:space="preserve">Отклонение</t>
  </si>
  <si>
    <t xml:space="preserve">Всего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</si>
  <si>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</si>
  <si>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</si>
  <si>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</si>
  <si>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</si>
  <si>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</si>
  <si>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</si>
  <si>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</si>
  <si>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</si>
  <si>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</si>
  <si>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</si>
  <si>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</si>
  <si>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</si>
  <si>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1. Хлеб ржаной  (г)</t>
  </si>
  <si>
    <t xml:space="preserve">16,0-20,0</t>
  </si>
  <si>
    <t xml:space="preserve">2. Хлеб пшеничный (г)</t>
  </si>
  <si>
    <t xml:space="preserve">30,0-37,5</t>
  </si>
  <si>
    <t xml:space="preserve">+0,2</t>
  </si>
  <si>
    <t xml:space="preserve">3. Мука пшеничная (г)</t>
  </si>
  <si>
    <t xml:space="preserve">3,0-3,75</t>
  </si>
  <si>
    <t xml:space="preserve">-63</t>
  </si>
  <si>
    <t xml:space="preserve">4. Крупа и бобовые (г)</t>
  </si>
  <si>
    <t xml:space="preserve">9,0-11,25</t>
  </si>
  <si>
    <t xml:space="preserve">+116</t>
  </si>
  <si>
    <t xml:space="preserve">5. Макаронные изделия (г)</t>
  </si>
  <si>
    <t xml:space="preserve">+182</t>
  </si>
  <si>
    <t xml:space="preserve">6. Картофель (г)</t>
  </si>
  <si>
    <t xml:space="preserve">37,4-46,75</t>
  </si>
  <si>
    <t xml:space="preserve">+12</t>
  </si>
  <si>
    <t xml:space="preserve">7. Овощи (г)</t>
  </si>
  <si>
    <t xml:space="preserve">56,0-70,0</t>
  </si>
  <si>
    <t xml:space="preserve">+21</t>
  </si>
  <si>
    <t xml:space="preserve">8. Фрукты свежие (г)</t>
  </si>
  <si>
    <t xml:space="preserve">37,0-46,25</t>
  </si>
  <si>
    <t xml:space="preserve">+75</t>
  </si>
  <si>
    <t xml:space="preserve">9. Сухофрукты (г)</t>
  </si>
  <si>
    <t xml:space="preserve">+17</t>
  </si>
  <si>
    <t xml:space="preserve">10. Соки, напитки витаминизированные (г)</t>
  </si>
  <si>
    <t xml:space="preserve">40,0-50,0</t>
  </si>
  <si>
    <t xml:space="preserve">+25</t>
  </si>
  <si>
    <t xml:space="preserve">11. Мясо говядина 1-й категории  (г)</t>
  </si>
  <si>
    <t xml:space="preserve">14,0-17,5</t>
  </si>
  <si>
    <t xml:space="preserve">+54</t>
  </si>
  <si>
    <t xml:space="preserve">12. Субпродукты (г)</t>
  </si>
  <si>
    <t xml:space="preserve">6,0-7,5</t>
  </si>
  <si>
    <t xml:space="preserve">-17</t>
  </si>
  <si>
    <t xml:space="preserve">13. Птица (цыплята-бройлеры) 1-й категории (г)</t>
  </si>
  <si>
    <t xml:space="preserve">7,0-8,75</t>
  </si>
  <si>
    <t xml:space="preserve">+64</t>
  </si>
  <si>
    <t xml:space="preserve">14. Рыба (филе) (г)</t>
  </si>
  <si>
    <t xml:space="preserve">11,6-14,5</t>
  </si>
  <si>
    <t xml:space="preserve">-7,3</t>
  </si>
  <si>
    <t xml:space="preserve">15. Молоко (г)</t>
  </si>
  <si>
    <t xml:space="preserve">60,0-75,0</t>
  </si>
  <si>
    <t xml:space="preserve">+1,3</t>
  </si>
  <si>
    <t xml:space="preserve">16. Творог (г)</t>
  </si>
  <si>
    <t xml:space="preserve">10,0-12,5</t>
  </si>
  <si>
    <t xml:space="preserve">17. Сыр (г)</t>
  </si>
  <si>
    <t xml:space="preserve">2,0-2,5</t>
  </si>
  <si>
    <t xml:space="preserve">18. Сметана (г)</t>
  </si>
  <si>
    <t xml:space="preserve">-5</t>
  </si>
  <si>
    <t xml:space="preserve">19. Масло сливочное (г)</t>
  </si>
  <si>
    <t xml:space="preserve">+39</t>
  </si>
  <si>
    <t xml:space="preserve">20. Масло растительное (г)</t>
  </si>
  <si>
    <t xml:space="preserve">+63</t>
  </si>
  <si>
    <t xml:space="preserve">21. Яйцо (г)</t>
  </si>
  <si>
    <t xml:space="preserve">8,0-10,0</t>
  </si>
  <si>
    <t xml:space="preserve">-41</t>
  </si>
  <si>
    <t xml:space="preserve">22. Сахар (г)</t>
  </si>
  <si>
    <t xml:space="preserve">+72</t>
  </si>
  <si>
    <t xml:space="preserve">23. Кондитерские изделия (г)</t>
  </si>
  <si>
    <t xml:space="preserve">+4067</t>
  </si>
  <si>
    <t xml:space="preserve">24. Чай (г)</t>
  </si>
  <si>
    <t xml:space="preserve">0,2-0,25</t>
  </si>
  <si>
    <t xml:space="preserve">25. Какао (г)</t>
  </si>
  <si>
    <t xml:space="preserve">+67</t>
  </si>
  <si>
    <t xml:space="preserve">26. Кофейный напиток (г)</t>
  </si>
  <si>
    <t xml:space="preserve">0,4-0,5</t>
  </si>
  <si>
    <t xml:space="preserve">+4,2</t>
  </si>
  <si>
    <t xml:space="preserve">27. Дрожжи хлебопекарные (г)</t>
  </si>
  <si>
    <t xml:space="preserve">0,013-0,017</t>
  </si>
  <si>
    <t xml:space="preserve">-100</t>
  </si>
  <si>
    <t xml:space="preserve">28. Крахмал (г)</t>
  </si>
  <si>
    <t xml:space="preserve">0,6-0,75</t>
  </si>
  <si>
    <t xml:space="preserve">+594</t>
  </si>
  <si>
    <t xml:space="preserve">29. Соль пищевая йодированная (г)</t>
  </si>
  <si>
    <t xml:space="preserve">+160</t>
  </si>
  <si>
    <t xml:space="preserve">30. Специи (г)</t>
  </si>
  <si>
    <t xml:space="preserve">+31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</si>
</sst>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"/>
    <numFmt numFmtId="168" formatCode="#,##0"/>
    <numFmt numFmtId="169" formatCode="0.000"/>
  </numFmts>
  <fonts count="7">
    <font>
      <sz val="8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8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1048576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AA14" activeCellId="0" sqref="AA14"/>
    </sheetView>
  </sheetViews>
  <sheetFormatPr defaultColWidth="10.5078125" defaultRowHeight="11.4" zeroHeight="false" outlineLevelRow="0" outlineLevelCol="0"/>
  <cols>
    <col collapsed="false" customWidth="true" hidden="false" outlineLevel="0" max="1" min="1" style="1" width="46.5"/>
    <col collapsed="false" customWidth="true" hidden="false" outlineLevel="0" max="2" min="2" style="1" width="12"/>
    <col collapsed="false" customWidth="true" hidden="false" outlineLevel="0" max="3" min="3" style="1" width="11.68"/>
    <col collapsed="false" customWidth="false" hidden="true" outlineLevel="0" max="5" min="4" style="1" width="10.5"/>
    <col collapsed="false" customWidth="false" hidden="false" outlineLevel="0" max="6" min="6" style="1" width="10.5"/>
    <col collapsed="false" customWidth="true" hidden="false" outlineLevel="0" max="7" min="7" style="1" width="11.68"/>
    <col collapsed="false" customWidth="true" hidden="false" outlineLevel="0" max="8" min="8" style="1" width="11.83"/>
    <col collapsed="false" customWidth="false" hidden="false" outlineLevel="0" max="17" min="9" style="1" width="10.5"/>
    <col collapsed="false" customWidth="true" hidden="false" outlineLevel="0" max="18" min="18" style="1" width="11.68"/>
    <col collapsed="false" customWidth="true" hidden="false" outlineLevel="0" max="19" min="19" style="1" width="13.18"/>
  </cols>
  <sheetData>
    <row r="1" s="1" customFormat="true" ht="23" hidden="false" customHeight="true" outlineLevel="0" collapsed="false">
      <c r="A1" s="2" t="s">
        <v>0</v>
      </c>
    </row>
    <row r="2" s="1" customFormat="true" ht="24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true" ht="23" hidden="false" customHeight="true" outlineLevel="0" collapsed="false">
      <c r="A3" s="2" t="s">
        <v>2</v>
      </c>
      <c r="H3" s="4" t="s">
        <v>3</v>
      </c>
      <c r="I3" s="4"/>
      <c r="J3" s="4"/>
      <c r="K3" s="4"/>
      <c r="L3" s="4"/>
      <c r="R3" s="2"/>
    </row>
    <row r="4" customFormat="false" ht="20.85" hidden="false" customHeight="true" outlineLevel="0" collapsed="false">
      <c r="A4" s="5" t="s">
        <v>4</v>
      </c>
      <c r="B4" s="6" t="s">
        <v>5</v>
      </c>
      <c r="C4" s="7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8</v>
      </c>
      <c r="S4" s="6" t="s">
        <v>7</v>
      </c>
    </row>
    <row r="5" s="1" customFormat="true" ht="21" hidden="false" customHeight="true" outlineLevel="0" collapsed="false">
      <c r="A5" s="8" t="s">
        <v>21</v>
      </c>
      <c r="B5" s="9" t="n">
        <v>16</v>
      </c>
      <c r="C5" s="10" t="s">
        <v>22</v>
      </c>
      <c r="D5" s="11"/>
      <c r="E5" s="12" t="n">
        <v>192</v>
      </c>
      <c r="F5" s="12" t="n">
        <v>16</v>
      </c>
      <c r="G5" s="12" t="n">
        <v>16</v>
      </c>
      <c r="H5" s="12" t="n">
        <v>16</v>
      </c>
      <c r="I5" s="12" t="n">
        <v>16</v>
      </c>
      <c r="J5" s="12" t="n">
        <v>16</v>
      </c>
      <c r="K5" s="12" t="n">
        <v>16</v>
      </c>
      <c r="L5" s="12" t="n">
        <v>16</v>
      </c>
      <c r="M5" s="12" t="n">
        <v>16</v>
      </c>
      <c r="N5" s="12" t="n">
        <v>16</v>
      </c>
      <c r="O5" s="12" t="n">
        <v>16</v>
      </c>
      <c r="P5" s="12" t="n">
        <v>16</v>
      </c>
      <c r="Q5" s="12" t="n">
        <v>16</v>
      </c>
      <c r="R5" s="12" t="n">
        <v>192</v>
      </c>
      <c r="S5" s="11" t="n">
        <v>0</v>
      </c>
    </row>
    <row r="6" s="1" customFormat="true" ht="21" hidden="false" customHeight="true" outlineLevel="0" collapsed="false">
      <c r="A6" s="8" t="s">
        <v>23</v>
      </c>
      <c r="B6" s="9" t="n">
        <v>30.07</v>
      </c>
      <c r="C6" s="10" t="s">
        <v>24</v>
      </c>
      <c r="D6" s="11" t="s">
        <v>25</v>
      </c>
      <c r="E6" s="13" t="n">
        <v>360.8</v>
      </c>
      <c r="F6" s="12" t="n">
        <v>25</v>
      </c>
      <c r="G6" s="12" t="n">
        <v>36</v>
      </c>
      <c r="H6" s="12" t="n">
        <v>20</v>
      </c>
      <c r="I6" s="12" t="n">
        <v>35</v>
      </c>
      <c r="J6" s="12" t="n">
        <v>40</v>
      </c>
      <c r="K6" s="12" t="n">
        <v>30</v>
      </c>
      <c r="L6" s="12" t="n">
        <v>25</v>
      </c>
      <c r="M6" s="12" t="n">
        <v>45</v>
      </c>
      <c r="N6" s="13" t="n">
        <v>24.8</v>
      </c>
      <c r="O6" s="12" t="n">
        <v>20</v>
      </c>
      <c r="P6" s="12" t="n">
        <v>35</v>
      </c>
      <c r="Q6" s="12" t="n">
        <v>25</v>
      </c>
      <c r="R6" s="13" t="n">
        <v>360.8</v>
      </c>
      <c r="S6" s="11" t="n">
        <v>0</v>
      </c>
    </row>
    <row r="7" s="1" customFormat="true" ht="21" hidden="false" customHeight="true" outlineLevel="0" collapsed="false">
      <c r="A7" s="8" t="s">
        <v>26</v>
      </c>
      <c r="B7" s="9" t="n">
        <v>1.13</v>
      </c>
      <c r="C7" s="10" t="s">
        <v>27</v>
      </c>
      <c r="D7" s="11" t="s">
        <v>28</v>
      </c>
      <c r="E7" s="13" t="n">
        <v>13.5</v>
      </c>
      <c r="F7" s="14"/>
      <c r="G7" s="14"/>
      <c r="H7" s="14"/>
      <c r="I7" s="13" t="n">
        <v>13.5</v>
      </c>
      <c r="J7" s="14"/>
      <c r="K7" s="14"/>
      <c r="L7" s="14"/>
      <c r="M7" s="14"/>
      <c r="N7" s="14"/>
      <c r="O7" s="14"/>
      <c r="P7" s="14"/>
      <c r="Q7" s="14"/>
      <c r="R7" s="13" t="n">
        <v>13.5</v>
      </c>
      <c r="S7" s="11" t="n">
        <v>0</v>
      </c>
    </row>
    <row r="8" s="1" customFormat="true" ht="21" hidden="false" customHeight="true" outlineLevel="0" collapsed="false">
      <c r="A8" s="8" t="s">
        <v>29</v>
      </c>
      <c r="B8" s="9" t="n">
        <v>19.46</v>
      </c>
      <c r="C8" s="10" t="s">
        <v>30</v>
      </c>
      <c r="D8" s="11" t="s">
        <v>31</v>
      </c>
      <c r="E8" s="13" t="n">
        <v>233.5</v>
      </c>
      <c r="F8" s="12" t="n">
        <v>27</v>
      </c>
      <c r="G8" s="14"/>
      <c r="H8" s="12" t="n">
        <v>51</v>
      </c>
      <c r="I8" s="14"/>
      <c r="J8" s="14"/>
      <c r="K8" s="14"/>
      <c r="L8" s="12" t="n">
        <v>31</v>
      </c>
      <c r="M8" s="13" t="n">
        <v>72.5</v>
      </c>
      <c r="N8" s="12" t="n">
        <v>12</v>
      </c>
      <c r="O8" s="14"/>
      <c r="P8" s="14"/>
      <c r="Q8" s="12" t="n">
        <v>40</v>
      </c>
      <c r="R8" s="13" t="n">
        <v>233.5</v>
      </c>
      <c r="S8" s="11" t="n">
        <v>0</v>
      </c>
    </row>
    <row r="9" s="1" customFormat="true" ht="21" hidden="false" customHeight="true" outlineLevel="0" collapsed="false">
      <c r="A9" s="8" t="s">
        <v>32</v>
      </c>
      <c r="B9" s="9" t="n">
        <v>8.46</v>
      </c>
      <c r="C9" s="10" t="s">
        <v>27</v>
      </c>
      <c r="D9" s="11" t="s">
        <v>33</v>
      </c>
      <c r="E9" s="13" t="n">
        <v>101.5</v>
      </c>
      <c r="F9" s="14"/>
      <c r="G9" s="14"/>
      <c r="H9" s="14"/>
      <c r="I9" s="14"/>
      <c r="J9" s="14"/>
      <c r="K9" s="9" t="n">
        <v>50.75</v>
      </c>
      <c r="L9" s="14"/>
      <c r="M9" s="14"/>
      <c r="N9" s="14"/>
      <c r="O9" s="9" t="n">
        <v>50.75</v>
      </c>
      <c r="P9" s="14"/>
      <c r="Q9" s="14"/>
      <c r="R9" s="13" t="n">
        <v>101.5</v>
      </c>
      <c r="S9" s="11" t="n">
        <v>0</v>
      </c>
    </row>
    <row r="10" s="1" customFormat="true" ht="21" hidden="false" customHeight="true" outlineLevel="0" collapsed="false">
      <c r="A10" s="8" t="s">
        <v>34</v>
      </c>
      <c r="B10" s="9" t="n">
        <v>41.71</v>
      </c>
      <c r="C10" s="13" t="s">
        <v>35</v>
      </c>
      <c r="D10" s="11" t="s">
        <v>36</v>
      </c>
      <c r="E10" s="9" t="n">
        <v>500.55</v>
      </c>
      <c r="F10" s="14"/>
      <c r="G10" s="9" t="n">
        <v>128.55</v>
      </c>
      <c r="H10" s="14"/>
      <c r="I10" s="12" t="n">
        <v>155</v>
      </c>
      <c r="J10" s="14"/>
      <c r="K10" s="14"/>
      <c r="L10" s="14"/>
      <c r="M10" s="14"/>
      <c r="N10" s="14"/>
      <c r="O10" s="14"/>
      <c r="P10" s="12" t="n">
        <v>217</v>
      </c>
      <c r="Q10" s="14"/>
      <c r="R10" s="9" t="n">
        <v>500.55</v>
      </c>
      <c r="S10" s="11" t="n">
        <v>0</v>
      </c>
    </row>
    <row r="11" s="1" customFormat="true" ht="21" hidden="false" customHeight="true" outlineLevel="0" collapsed="false">
      <c r="A11" s="8" t="s">
        <v>37</v>
      </c>
      <c r="B11" s="9" t="n">
        <v>67.64</v>
      </c>
      <c r="C11" s="10" t="s">
        <v>38</v>
      </c>
      <c r="D11" s="11" t="s">
        <v>39</v>
      </c>
      <c r="E11" s="13" t="n">
        <v>811.7</v>
      </c>
      <c r="F11" s="14"/>
      <c r="G11" s="12" t="n">
        <v>80</v>
      </c>
      <c r="H11" s="13" t="n">
        <v>85.8</v>
      </c>
      <c r="I11" s="13" t="n">
        <v>72.5</v>
      </c>
      <c r="J11" s="9" t="n">
        <v>220.45</v>
      </c>
      <c r="K11" s="13" t="n">
        <v>79.5</v>
      </c>
      <c r="L11" s="14"/>
      <c r="M11" s="9" t="n">
        <v>66.45</v>
      </c>
      <c r="N11" s="14"/>
      <c r="O11" s="13" t="n">
        <v>139.5</v>
      </c>
      <c r="P11" s="13" t="n">
        <v>67.5</v>
      </c>
      <c r="Q11" s="14"/>
      <c r="R11" s="13" t="n">
        <v>811.7</v>
      </c>
      <c r="S11" s="11" t="n">
        <v>0</v>
      </c>
    </row>
    <row r="12" s="1" customFormat="true" ht="21" hidden="false" customHeight="true" outlineLevel="0" collapsed="false">
      <c r="A12" s="8" t="s">
        <v>40</v>
      </c>
      <c r="B12" s="9" t="n">
        <v>64.79</v>
      </c>
      <c r="C12" s="10" t="s">
        <v>41</v>
      </c>
      <c r="D12" s="11" t="s">
        <v>42</v>
      </c>
      <c r="E12" s="9" t="n">
        <v>777.45</v>
      </c>
      <c r="F12" s="12" t="n">
        <v>100</v>
      </c>
      <c r="G12" s="14"/>
      <c r="H12" s="12" t="n">
        <v>145</v>
      </c>
      <c r="I12" s="14"/>
      <c r="J12" s="14"/>
      <c r="K12" s="12" t="n">
        <v>150</v>
      </c>
      <c r="L12" s="12" t="n">
        <v>100</v>
      </c>
      <c r="M12" s="14"/>
      <c r="N12" s="12" t="n">
        <v>145</v>
      </c>
      <c r="O12" s="14"/>
      <c r="P12" s="14"/>
      <c r="Q12" s="9" t="n">
        <v>137.45</v>
      </c>
      <c r="R12" s="9" t="n">
        <v>777.45</v>
      </c>
      <c r="S12" s="11" t="n">
        <v>0</v>
      </c>
    </row>
    <row r="13" s="1" customFormat="true" ht="21" hidden="false" customHeight="true" outlineLevel="0" collapsed="false">
      <c r="A13" s="8" t="s">
        <v>43</v>
      </c>
      <c r="B13" s="9" t="n">
        <v>3.5</v>
      </c>
      <c r="C13" s="10" t="s">
        <v>27</v>
      </c>
      <c r="D13" s="11" t="s">
        <v>44</v>
      </c>
      <c r="E13" s="12" t="n">
        <v>42</v>
      </c>
      <c r="F13" s="14"/>
      <c r="G13" s="14"/>
      <c r="H13" s="14"/>
      <c r="I13" s="12" t="n">
        <v>20</v>
      </c>
      <c r="J13" s="14"/>
      <c r="K13" s="14"/>
      <c r="L13" s="12" t="n">
        <v>10</v>
      </c>
      <c r="M13" s="14"/>
      <c r="N13" s="12" t="n">
        <v>12</v>
      </c>
      <c r="O13" s="14"/>
      <c r="P13" s="14"/>
      <c r="Q13" s="14"/>
      <c r="R13" s="12" t="n">
        <v>42</v>
      </c>
      <c r="S13" s="11" t="n">
        <v>0</v>
      </c>
    </row>
    <row r="14" s="1" customFormat="true" ht="21" hidden="false" customHeight="true" outlineLevel="0" collapsed="false">
      <c r="A14" s="8" t="s">
        <v>45</v>
      </c>
      <c r="B14" s="9" t="n">
        <v>50</v>
      </c>
      <c r="C14" s="10" t="s">
        <v>46</v>
      </c>
      <c r="D14" s="11" t="s">
        <v>47</v>
      </c>
      <c r="E14" s="12" t="n">
        <v>600</v>
      </c>
      <c r="F14" s="14"/>
      <c r="G14" s="14"/>
      <c r="H14" s="14"/>
      <c r="I14" s="14"/>
      <c r="J14" s="14"/>
      <c r="K14" s="12" t="n">
        <v>200</v>
      </c>
      <c r="L14" s="14"/>
      <c r="M14" s="12" t="n">
        <v>200</v>
      </c>
      <c r="N14" s="14"/>
      <c r="O14" s="14"/>
      <c r="P14" s="12" t="n">
        <v>200</v>
      </c>
      <c r="Q14" s="14"/>
      <c r="R14" s="12" t="n">
        <v>600</v>
      </c>
      <c r="S14" s="11" t="n">
        <v>0</v>
      </c>
    </row>
    <row r="15" s="1" customFormat="true" ht="21" hidden="false" customHeight="true" outlineLevel="0" collapsed="false">
      <c r="A15" s="8" t="s">
        <v>48</v>
      </c>
      <c r="B15" s="9" t="n">
        <v>21.63</v>
      </c>
      <c r="C15" s="10" t="s">
        <v>49</v>
      </c>
      <c r="D15" s="11" t="s">
        <v>50</v>
      </c>
      <c r="E15" s="13" t="n">
        <v>259.5</v>
      </c>
      <c r="F15" s="14"/>
      <c r="G15" s="14"/>
      <c r="H15" s="12" t="n">
        <v>79</v>
      </c>
      <c r="I15" s="13" t="n">
        <v>22.5</v>
      </c>
      <c r="J15" s="14"/>
      <c r="K15" s="12" t="n">
        <v>79</v>
      </c>
      <c r="L15" s="14"/>
      <c r="M15" s="14"/>
      <c r="N15" s="14"/>
      <c r="O15" s="12" t="n">
        <v>79</v>
      </c>
      <c r="P15" s="14"/>
      <c r="Q15" s="14"/>
      <c r="R15" s="13" t="n">
        <v>259.5</v>
      </c>
      <c r="S15" s="11" t="n">
        <v>0</v>
      </c>
    </row>
    <row r="16" s="1" customFormat="true" ht="21" hidden="false" customHeight="true" outlineLevel="0" collapsed="false">
      <c r="A16" s="8" t="s">
        <v>51</v>
      </c>
      <c r="B16" s="9" t="n">
        <v>5</v>
      </c>
      <c r="C16" s="10" t="s">
        <v>52</v>
      </c>
      <c r="D16" s="11" t="s">
        <v>53</v>
      </c>
      <c r="E16" s="12" t="n">
        <v>60</v>
      </c>
      <c r="F16" s="14"/>
      <c r="G16" s="14"/>
      <c r="H16" s="14"/>
      <c r="I16" s="12" t="n">
        <v>60</v>
      </c>
      <c r="J16" s="14"/>
      <c r="K16" s="14"/>
      <c r="L16" s="14"/>
      <c r="M16" s="14"/>
      <c r="N16" s="14"/>
      <c r="O16" s="14"/>
      <c r="P16" s="14"/>
      <c r="Q16" s="14"/>
      <c r="R16" s="12" t="n">
        <v>60</v>
      </c>
      <c r="S16" s="11" t="n">
        <v>0</v>
      </c>
    </row>
    <row r="17" s="1" customFormat="true" ht="21" hidden="false" customHeight="true" outlineLevel="0" collapsed="false">
      <c r="A17" s="8" t="s">
        <v>54</v>
      </c>
      <c r="B17" s="9" t="n">
        <v>11.5</v>
      </c>
      <c r="C17" s="10" t="s">
        <v>55</v>
      </c>
      <c r="D17" s="11" t="s">
        <v>56</v>
      </c>
      <c r="E17" s="12" t="n">
        <v>138</v>
      </c>
      <c r="F17" s="14"/>
      <c r="G17" s="14"/>
      <c r="H17" s="14"/>
      <c r="I17" s="14"/>
      <c r="J17" s="12" t="n">
        <v>69</v>
      </c>
      <c r="K17" s="14"/>
      <c r="L17" s="14"/>
      <c r="M17" s="12" t="n">
        <v>69</v>
      </c>
      <c r="N17" s="14"/>
      <c r="O17" s="14"/>
      <c r="P17" s="14"/>
      <c r="Q17" s="14"/>
      <c r="R17" s="12" t="n">
        <v>138</v>
      </c>
      <c r="S17" s="11" t="n">
        <v>0</v>
      </c>
    </row>
    <row r="18" s="1" customFormat="true" ht="21" hidden="false" customHeight="true" outlineLevel="0" collapsed="false">
      <c r="A18" s="8" t="s">
        <v>57</v>
      </c>
      <c r="B18" s="9" t="n">
        <v>10.75</v>
      </c>
      <c r="C18" s="13" t="s">
        <v>58</v>
      </c>
      <c r="D18" s="11" t="s">
        <v>59</v>
      </c>
      <c r="E18" s="12" t="n">
        <v>129</v>
      </c>
      <c r="F18" s="14"/>
      <c r="G18" s="12" t="n">
        <v>43</v>
      </c>
      <c r="H18" s="14"/>
      <c r="I18" s="14"/>
      <c r="J18" s="14"/>
      <c r="K18" s="14"/>
      <c r="L18" s="14"/>
      <c r="M18" s="14"/>
      <c r="N18" s="14"/>
      <c r="O18" s="14"/>
      <c r="P18" s="12" t="n">
        <v>86</v>
      </c>
      <c r="Q18" s="14"/>
      <c r="R18" s="12" t="n">
        <v>129</v>
      </c>
      <c r="S18" s="11" t="n">
        <v>0</v>
      </c>
    </row>
    <row r="19" s="1" customFormat="true" ht="21" hidden="false" customHeight="true" outlineLevel="0" collapsed="false">
      <c r="A19" s="8" t="s">
        <v>60</v>
      </c>
      <c r="B19" s="9" t="n">
        <v>60.79</v>
      </c>
      <c r="C19" s="10" t="s">
        <v>61</v>
      </c>
      <c r="D19" s="11" t="s">
        <v>62</v>
      </c>
      <c r="E19" s="13" t="n">
        <v>729.5</v>
      </c>
      <c r="F19" s="12" t="n">
        <v>229</v>
      </c>
      <c r="G19" s="13" t="n">
        <v>30.5</v>
      </c>
      <c r="H19" s="14"/>
      <c r="I19" s="12" t="n">
        <v>45</v>
      </c>
      <c r="J19" s="12" t="n">
        <v>100</v>
      </c>
      <c r="K19" s="14"/>
      <c r="L19" s="12" t="n">
        <v>175</v>
      </c>
      <c r="M19" s="14"/>
      <c r="N19" s="12" t="n">
        <v>20</v>
      </c>
      <c r="O19" s="14"/>
      <c r="P19" s="14"/>
      <c r="Q19" s="12" t="n">
        <v>130</v>
      </c>
      <c r="R19" s="13" t="n">
        <v>729.5</v>
      </c>
      <c r="S19" s="11" t="n">
        <v>0</v>
      </c>
    </row>
    <row r="20" s="1" customFormat="true" ht="21" hidden="false" customHeight="true" outlineLevel="0" collapsed="false">
      <c r="A20" s="8" t="s">
        <v>63</v>
      </c>
      <c r="B20" s="9" t="n">
        <v>11.18</v>
      </c>
      <c r="C20" s="10" t="s">
        <v>64</v>
      </c>
      <c r="D20" s="11" t="s">
        <v>36</v>
      </c>
      <c r="E20" s="13" t="n">
        <v>134.2</v>
      </c>
      <c r="F20" s="14"/>
      <c r="G20" s="12" t="n">
        <v>43</v>
      </c>
      <c r="H20" s="14"/>
      <c r="I20" s="14"/>
      <c r="J20" s="14"/>
      <c r="K20" s="14"/>
      <c r="L20" s="14"/>
      <c r="M20" s="14"/>
      <c r="N20" s="13" t="n">
        <v>91.2</v>
      </c>
      <c r="O20" s="14"/>
      <c r="P20" s="14"/>
      <c r="Q20" s="14"/>
      <c r="R20" s="13" t="n">
        <v>134.2</v>
      </c>
      <c r="S20" s="11" t="n">
        <v>0</v>
      </c>
    </row>
    <row r="21" s="1" customFormat="true" ht="21" hidden="false" customHeight="true" outlineLevel="0" collapsed="false">
      <c r="A21" s="8" t="s">
        <v>65</v>
      </c>
      <c r="B21" s="9" t="n">
        <v>2.5</v>
      </c>
      <c r="C21" s="10" t="s">
        <v>66</v>
      </c>
      <c r="D21" s="11" t="s">
        <v>47</v>
      </c>
      <c r="E21" s="12" t="n">
        <v>30</v>
      </c>
      <c r="F21" s="12" t="n">
        <v>15</v>
      </c>
      <c r="G21" s="14"/>
      <c r="H21" s="14"/>
      <c r="I21" s="14"/>
      <c r="J21" s="14"/>
      <c r="K21" s="14"/>
      <c r="L21" s="12" t="n">
        <v>15</v>
      </c>
      <c r="M21" s="14"/>
      <c r="N21" s="14"/>
      <c r="O21" s="14"/>
      <c r="P21" s="14"/>
      <c r="Q21" s="14"/>
      <c r="R21" s="12" t="n">
        <v>30</v>
      </c>
      <c r="S21" s="11" t="n">
        <v>0</v>
      </c>
    </row>
    <row r="22" s="1" customFormat="true" ht="21" hidden="false" customHeight="true" outlineLevel="0" collapsed="false">
      <c r="A22" s="8" t="s">
        <v>67</v>
      </c>
      <c r="B22" s="9" t="n">
        <v>1.9</v>
      </c>
      <c r="C22" s="10" t="s">
        <v>66</v>
      </c>
      <c r="D22" s="11" t="s">
        <v>68</v>
      </c>
      <c r="E22" s="13" t="n">
        <v>22.8</v>
      </c>
      <c r="F22" s="14"/>
      <c r="G22" s="14"/>
      <c r="H22" s="14"/>
      <c r="I22" s="14"/>
      <c r="J22" s="12" t="n">
        <v>6</v>
      </c>
      <c r="K22" s="14"/>
      <c r="L22" s="14"/>
      <c r="M22" s="12" t="n">
        <v>6</v>
      </c>
      <c r="N22" s="13" t="n">
        <v>4.8</v>
      </c>
      <c r="O22" s="14"/>
      <c r="P22" s="12" t="n">
        <v>6</v>
      </c>
      <c r="Q22" s="14"/>
      <c r="R22" s="13" t="n">
        <v>22.8</v>
      </c>
      <c r="S22" s="11" t="n">
        <v>0</v>
      </c>
    </row>
    <row r="23" s="1" customFormat="true" ht="21" hidden="false" customHeight="true" outlineLevel="0" collapsed="false">
      <c r="A23" s="8" t="s">
        <v>69</v>
      </c>
      <c r="B23" s="9" t="n">
        <v>8.34</v>
      </c>
      <c r="C23" s="10" t="s">
        <v>52</v>
      </c>
      <c r="D23" s="11" t="s">
        <v>70</v>
      </c>
      <c r="E23" s="9" t="n">
        <v>100.05</v>
      </c>
      <c r="F23" s="12" t="n">
        <v>15</v>
      </c>
      <c r="G23" s="9" t="n">
        <v>5.25</v>
      </c>
      <c r="H23" s="14"/>
      <c r="I23" s="12" t="n">
        <v>5</v>
      </c>
      <c r="J23" s="14"/>
      <c r="K23" s="12" t="n">
        <v>15</v>
      </c>
      <c r="L23" s="12" t="n">
        <v>15</v>
      </c>
      <c r="M23" s="12" t="n">
        <v>5</v>
      </c>
      <c r="N23" s="13" t="n">
        <v>14.8</v>
      </c>
      <c r="O23" s="12" t="n">
        <v>5</v>
      </c>
      <c r="P23" s="12" t="n">
        <v>5</v>
      </c>
      <c r="Q23" s="12" t="n">
        <v>15</v>
      </c>
      <c r="R23" s="9" t="n">
        <v>100.05</v>
      </c>
      <c r="S23" s="11" t="n">
        <v>0</v>
      </c>
    </row>
    <row r="24" s="1" customFormat="true" ht="21" hidden="false" customHeight="true" outlineLevel="0" collapsed="false">
      <c r="A24" s="8" t="s">
        <v>71</v>
      </c>
      <c r="B24" s="9" t="n">
        <v>4.88</v>
      </c>
      <c r="C24" s="10" t="s">
        <v>27</v>
      </c>
      <c r="D24" s="11" t="s">
        <v>72</v>
      </c>
      <c r="E24" s="13" t="n">
        <v>58.5</v>
      </c>
      <c r="F24" s="14"/>
      <c r="G24" s="12" t="n">
        <v>3</v>
      </c>
      <c r="H24" s="13" t="n">
        <v>7.5</v>
      </c>
      <c r="I24" s="12" t="n">
        <v>3</v>
      </c>
      <c r="J24" s="12" t="n">
        <v>11</v>
      </c>
      <c r="K24" s="12" t="n">
        <v>6</v>
      </c>
      <c r="L24" s="14"/>
      <c r="M24" s="12" t="n">
        <v>6</v>
      </c>
      <c r="N24" s="14"/>
      <c r="O24" s="12" t="n">
        <v>6</v>
      </c>
      <c r="P24" s="12" t="n">
        <v>16</v>
      </c>
      <c r="Q24" s="14"/>
      <c r="R24" s="13" t="n">
        <v>58.5</v>
      </c>
      <c r="S24" s="11" t="n">
        <v>0</v>
      </c>
    </row>
    <row r="25" s="1" customFormat="true" ht="21" hidden="false" customHeight="true" outlineLevel="0" collapsed="false">
      <c r="A25" s="8" t="s">
        <v>73</v>
      </c>
      <c r="B25" s="9" t="n">
        <v>4.73</v>
      </c>
      <c r="C25" s="10" t="s">
        <v>74</v>
      </c>
      <c r="D25" s="11" t="s">
        <v>75</v>
      </c>
      <c r="E25" s="13" t="n">
        <v>56.8</v>
      </c>
      <c r="F25" s="14"/>
      <c r="G25" s="12" t="n">
        <v>8</v>
      </c>
      <c r="H25" s="14"/>
      <c r="I25" s="12" t="n">
        <v>4</v>
      </c>
      <c r="J25" s="14"/>
      <c r="K25" s="14"/>
      <c r="L25" s="12" t="n">
        <v>40</v>
      </c>
      <c r="M25" s="14"/>
      <c r="N25" s="13" t="n">
        <v>4.8</v>
      </c>
      <c r="O25" s="14"/>
      <c r="P25" s="14"/>
      <c r="Q25" s="14"/>
      <c r="R25" s="13" t="n">
        <v>56.8</v>
      </c>
      <c r="S25" s="11" t="n">
        <v>0</v>
      </c>
    </row>
    <row r="26" s="1" customFormat="true" ht="21" hidden="false" customHeight="true" outlineLevel="0" collapsed="false">
      <c r="A26" s="8" t="s">
        <v>76</v>
      </c>
      <c r="B26" s="9" t="n">
        <v>10.3</v>
      </c>
      <c r="C26" s="10" t="s">
        <v>52</v>
      </c>
      <c r="D26" s="11" t="s">
        <v>77</v>
      </c>
      <c r="E26" s="13" t="n">
        <v>123.6</v>
      </c>
      <c r="F26" s="12" t="n">
        <v>18</v>
      </c>
      <c r="G26" s="14"/>
      <c r="H26" s="12" t="n">
        <v>15</v>
      </c>
      <c r="I26" s="12" t="n">
        <v>15</v>
      </c>
      <c r="J26" s="12" t="n">
        <v>10</v>
      </c>
      <c r="K26" s="14"/>
      <c r="L26" s="12" t="n">
        <v>21</v>
      </c>
      <c r="M26" s="14"/>
      <c r="N26" s="13" t="n">
        <v>24.6</v>
      </c>
      <c r="O26" s="14"/>
      <c r="P26" s="14"/>
      <c r="Q26" s="12" t="n">
        <v>20</v>
      </c>
      <c r="R26" s="13" t="n">
        <v>123.6</v>
      </c>
      <c r="S26" s="11" t="n">
        <v>0</v>
      </c>
    </row>
    <row r="27" s="1" customFormat="true" ht="21" hidden="false" customHeight="true" outlineLevel="0" collapsed="false">
      <c r="A27" s="8" t="s">
        <v>78</v>
      </c>
      <c r="B27" s="9" t="n">
        <f aca="false">R27/12</f>
        <v>2.5</v>
      </c>
      <c r="C27" s="10" t="s">
        <v>66</v>
      </c>
      <c r="D27" s="11" t="s">
        <v>79</v>
      </c>
      <c r="E27" s="15" t="n">
        <v>1000</v>
      </c>
      <c r="F27" s="14"/>
      <c r="G27" s="14"/>
      <c r="H27" s="14"/>
      <c r="I27" s="14"/>
      <c r="J27" s="15" t="n">
        <v>30</v>
      </c>
      <c r="K27" s="14"/>
      <c r="L27" s="14"/>
      <c r="M27" s="14"/>
      <c r="N27" s="14"/>
      <c r="O27" s="14"/>
      <c r="P27" s="14"/>
      <c r="Q27" s="14"/>
      <c r="R27" s="15" t="n">
        <v>30</v>
      </c>
      <c r="S27" s="11" t="n">
        <v>0</v>
      </c>
    </row>
    <row r="28" s="1" customFormat="true" ht="21" hidden="false" customHeight="true" outlineLevel="0" collapsed="false">
      <c r="A28" s="8" t="s">
        <v>80</v>
      </c>
      <c r="B28" s="9" t="n">
        <v>0.25</v>
      </c>
      <c r="C28" s="13" t="s">
        <v>81</v>
      </c>
      <c r="D28" s="11" t="s">
        <v>47</v>
      </c>
      <c r="E28" s="12" t="n">
        <v>3</v>
      </c>
      <c r="F28" s="14"/>
      <c r="G28" s="14"/>
      <c r="H28" s="13" t="n">
        <v>0.5</v>
      </c>
      <c r="I28" s="14"/>
      <c r="J28" s="14"/>
      <c r="K28" s="14"/>
      <c r="L28" s="12" t="n">
        <v>1</v>
      </c>
      <c r="M28" s="14"/>
      <c r="N28" s="13" t="n">
        <v>0.5</v>
      </c>
      <c r="O28" s="14"/>
      <c r="P28" s="14"/>
      <c r="Q28" s="12" t="n">
        <v>1</v>
      </c>
      <c r="R28" s="12" t="n">
        <v>3</v>
      </c>
      <c r="S28" s="11" t="n">
        <v>0</v>
      </c>
    </row>
    <row r="29" s="1" customFormat="true" ht="21" hidden="false" customHeight="true" outlineLevel="0" collapsed="false">
      <c r="A29" s="8" t="s">
        <v>82</v>
      </c>
      <c r="B29" s="9" t="n">
        <v>0.33</v>
      </c>
      <c r="C29" s="13" t="s">
        <v>81</v>
      </c>
      <c r="D29" s="11" t="s">
        <v>83</v>
      </c>
      <c r="E29" s="12" t="n">
        <v>4</v>
      </c>
      <c r="F29" s="14"/>
      <c r="G29" s="14"/>
      <c r="H29" s="14"/>
      <c r="I29" s="14"/>
      <c r="J29" s="12" t="n">
        <v>4</v>
      </c>
      <c r="K29" s="14"/>
      <c r="L29" s="14"/>
      <c r="M29" s="14"/>
      <c r="N29" s="14"/>
      <c r="O29" s="14"/>
      <c r="P29" s="14"/>
      <c r="Q29" s="14"/>
      <c r="R29" s="12" t="n">
        <v>4</v>
      </c>
      <c r="S29" s="11" t="n">
        <v>0</v>
      </c>
    </row>
    <row r="30" s="1" customFormat="true" ht="21" hidden="false" customHeight="true" outlineLevel="0" collapsed="false">
      <c r="A30" s="8" t="s">
        <v>84</v>
      </c>
      <c r="B30" s="9" t="n">
        <v>0.42</v>
      </c>
      <c r="C30" s="13" t="s">
        <v>85</v>
      </c>
      <c r="D30" s="11" t="s">
        <v>86</v>
      </c>
      <c r="E30" s="12" t="n">
        <v>5</v>
      </c>
      <c r="F30" s="12" t="n">
        <v>5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2" t="n">
        <v>5</v>
      </c>
      <c r="S30" s="11" t="n">
        <v>0</v>
      </c>
    </row>
    <row r="31" s="1" customFormat="true" ht="21" hidden="false" customHeight="true" outlineLevel="0" collapsed="false">
      <c r="A31" s="8" t="s">
        <v>87</v>
      </c>
      <c r="B31" s="9" t="n">
        <v>0</v>
      </c>
      <c r="C31" s="16" t="s">
        <v>88</v>
      </c>
      <c r="D31" s="11" t="s">
        <v>89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 t="n">
        <v>0</v>
      </c>
      <c r="S31" s="11" t="n">
        <v>0</v>
      </c>
    </row>
    <row r="32" s="1" customFormat="true" ht="21" hidden="false" customHeight="true" outlineLevel="0" collapsed="false">
      <c r="A32" s="8" t="s">
        <v>90</v>
      </c>
      <c r="B32" s="9" t="n">
        <f aca="false">R32/12</f>
        <v>0.75</v>
      </c>
      <c r="C32" s="13" t="s">
        <v>91</v>
      </c>
      <c r="D32" s="11" t="s">
        <v>92</v>
      </c>
      <c r="E32" s="12" t="n">
        <v>50</v>
      </c>
      <c r="F32" s="14"/>
      <c r="G32" s="12" t="n">
        <v>25</v>
      </c>
      <c r="H32" s="14"/>
      <c r="I32" s="14"/>
      <c r="J32" s="14"/>
      <c r="K32" s="14"/>
      <c r="L32" s="14"/>
      <c r="M32" s="14"/>
      <c r="N32" s="14"/>
      <c r="O32" s="12" t="n">
        <v>9</v>
      </c>
      <c r="P32" s="14"/>
      <c r="Q32" s="14"/>
      <c r="R32" s="12" t="n">
        <v>9</v>
      </c>
      <c r="S32" s="11" t="n">
        <v>0</v>
      </c>
    </row>
    <row r="33" s="1" customFormat="true" ht="21" hidden="false" customHeight="true" outlineLevel="0" collapsed="false">
      <c r="A33" s="8" t="s">
        <v>93</v>
      </c>
      <c r="B33" s="9" t="n">
        <f aca="false">R33/12</f>
        <v>0.729166666666667</v>
      </c>
      <c r="C33" s="13" t="s">
        <v>91</v>
      </c>
      <c r="D33" s="11" t="s">
        <v>94</v>
      </c>
      <c r="E33" s="13" t="n">
        <v>18.7</v>
      </c>
      <c r="F33" s="13" t="n">
        <v>0.6</v>
      </c>
      <c r="G33" s="13" t="n">
        <v>0.8</v>
      </c>
      <c r="H33" s="13" t="n">
        <v>0.6</v>
      </c>
      <c r="I33" s="13" t="n">
        <v>0.6</v>
      </c>
      <c r="J33" s="9" t="n">
        <v>0.6</v>
      </c>
      <c r="K33" s="13" t="n">
        <v>0.6</v>
      </c>
      <c r="L33" s="13" t="n">
        <v>0.6</v>
      </c>
      <c r="M33" s="9" t="n">
        <v>0.95</v>
      </c>
      <c r="N33" s="13" t="n">
        <v>0.5</v>
      </c>
      <c r="O33" s="13" t="n">
        <v>0.6</v>
      </c>
      <c r="P33" s="13" t="n">
        <v>0.8</v>
      </c>
      <c r="Q33" s="13" t="n">
        <v>1.5</v>
      </c>
      <c r="R33" s="13" t="n">
        <f aca="false">SUM(F33:Q33)</f>
        <v>8.75</v>
      </c>
      <c r="S33" s="11" t="n">
        <v>0</v>
      </c>
    </row>
    <row r="34" s="1" customFormat="true" ht="21" hidden="false" customHeight="true" outlineLevel="0" collapsed="false">
      <c r="A34" s="8" t="s">
        <v>95</v>
      </c>
      <c r="B34" s="9" t="n">
        <v>0.53</v>
      </c>
      <c r="C34" s="13" t="s">
        <v>85</v>
      </c>
      <c r="D34" s="11" t="s">
        <v>96</v>
      </c>
      <c r="E34" s="13" t="n">
        <v>6.3</v>
      </c>
      <c r="F34" s="14"/>
      <c r="G34" s="13" t="n">
        <v>0.1</v>
      </c>
      <c r="H34" s="13" t="n">
        <v>0.5</v>
      </c>
      <c r="I34" s="13" t="n">
        <v>0.5</v>
      </c>
      <c r="J34" s="13" t="n">
        <v>1.4</v>
      </c>
      <c r="K34" s="13" t="n">
        <v>0.9</v>
      </c>
      <c r="L34" s="14"/>
      <c r="M34" s="13" t="n">
        <v>0.9</v>
      </c>
      <c r="N34" s="14"/>
      <c r="O34" s="13" t="n">
        <v>0.9</v>
      </c>
      <c r="P34" s="13" t="n">
        <v>1.1</v>
      </c>
      <c r="Q34" s="14"/>
      <c r="R34" s="13" t="n">
        <v>6.3</v>
      </c>
      <c r="S34" s="11" t="n">
        <v>0</v>
      </c>
    </row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">
    <mergeCell ref="A2:S2"/>
    <mergeCell ref="H3:L3"/>
  </mergeCells>
  <printOptions headings="false" gridLines="false" gridLinesSet="true" horizontalCentered="false" verticalCentered="false"/>
  <pageMargins left="0.590277777777778" right="0.39375" top="0.39375" bottom="0.393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2023-09-05T17:24:39Z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